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60" windowWidth="20730" windowHeight="1170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'วางแผนพัฒนาHRD(IDP)'!$A$7:$M$34</definedName>
    <definedName name="_xlnm.Print_Area" localSheetId="0">'วางแผนพัฒนาHRD(IDP)'!$A$1:$K$34</definedName>
    <definedName name="_xlnm.Print_Titles" localSheetId="0">'วางแผนพัฒนาHRD(IDP)'!$1:$7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<sst xmlns="http://schemas.openxmlformats.org/spreadsheetml/2006/main" count="275" uniqueCount="93">
  <si>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</si>
  <si>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</si>
  <si>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</si>
  <si>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</si>
  <si>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</si>
  <si>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</si>
  <si>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</si>
  <si>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</si>
  <si>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</si>
  <si>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</si>
  <si>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</si>
  <si>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</si>
  <si>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</si>
  <si>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</si>
  <si>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</si>
  <si>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</si>
  <si>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</si>
  <si>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</si>
  <si>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</si>
  <si>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</si>
  <si>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</si>
  <si>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</si>
  <si>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</si>
  <si>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</si>
  <si>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</si>
  <si>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</si>
  <si>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</si>
  <si>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</si>
  <si>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สำนักงานปศุสัตว์จังหวัดเพชรบูรณ์</t>
  </si>
  <si>
    <t>สัตวแพทย์ชำนาญงาน</t>
  </si>
  <si>
    <t>สัตวแพทย์อาวุโส</t>
  </si>
  <si>
    <t>เจ้าพนักงานสัตวบาลชำนาญงาน</t>
  </si>
  <si>
    <t>เจ้าพนักงานสัตวบาล</t>
  </si>
  <si>
    <t>สำนักงานปศุสัตว์อำเภอหล่มสัก</t>
  </si>
  <si>
    <t>สำนักงานปศุสัตว์อำเภอหล่มเก่า</t>
  </si>
  <si>
    <t>สำนักงานปศุสัตว์อำเภอวิเชียรบุรี</t>
  </si>
  <si>
    <t>สำนักงานปศุสัตว์อำเภอศรีเทพ</t>
  </si>
  <si>
    <t>สำนักงานปศุสัตว์อำเภอบึงสามพัน</t>
  </si>
  <si>
    <t>สำนักงานปศุสัตว์อำเภอเขาค้อ</t>
  </si>
  <si>
    <t>สำนักงานปศุสัตว์อำเภอเมืองเพชรบูรณ์</t>
  </si>
  <si>
    <t>สำนักงานปศุสัตว์อำเภอชนแดน</t>
  </si>
  <si>
    <t>ข้าราชการ</t>
  </si>
  <si>
    <t>พนักงานราชการ</t>
  </si>
  <si>
    <t>นายทนงศักดิ์ ทองจันทร์</t>
  </si>
  <si>
    <t>นายอุทัย  มีศิริพันธุ์</t>
  </si>
  <si>
    <t>นายดำริ  คำซื่อตรง</t>
  </si>
  <si>
    <t>นายบุญส่ง  กรมกอง</t>
  </si>
  <si>
    <t>นายพัฒนะ  บุญสนอง</t>
  </si>
  <si>
    <t>นายพงษ์พันธา  ศรีสุวรรณ์</t>
  </si>
  <si>
    <t>นางสาวมนต์วจี  ชูดวง</t>
  </si>
  <si>
    <t>นายภูดิท  คงจำนงค์</t>
  </si>
  <si>
    <t>นายทศพล  บุญแถม</t>
  </si>
  <si>
    <t>นายนรินทร์  มีจันทร์</t>
  </si>
  <si>
    <t>นางสาวพรปวีณ์  ทองมั่นวิบูลศรี</t>
  </si>
  <si>
    <t>นางสาวกัญวัฒน์  แสนแก้ว</t>
  </si>
  <si>
    <t>นางสาววิจิตรา  มีอุดร</t>
  </si>
  <si>
    <t>นายวิชัย  จัตุรัส</t>
  </si>
  <si>
    <t>นายศักดิ์สยาม  สีหะวงศ์</t>
  </si>
  <si>
    <t>นายอุดม  คำสงค์</t>
  </si>
  <si>
    <t>นายบุญมี  พิพิธกุล</t>
  </si>
  <si>
    <t>นางสาวนวรัตน์ จันทร์หว่าง</t>
  </si>
  <si>
    <t>นายณัฐพงษ์  คำพีระ</t>
  </si>
  <si>
    <t>กลุ่มยุทธศาสตร์และสารสนเทศการปศุสัตว์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</si>
  <si>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</si>
  <si>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</si>
  <si>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นายสัตวแพทย์ชำนาญการพิเศษ</t>
  </si>
  <si>
    <t>นักวิชาการสัตวบาลปฏิบัติการ</t>
  </si>
  <si>
    <t>เจ้าพนักงานการเงินและบัญชีปฏิบัติงาน</t>
  </si>
  <si>
    <t>ฝ่ายบริหารทั่วไป</t>
  </si>
  <si>
    <t>เจ้าหน้าที่ระบบงานคอมพิวเตอร์</t>
  </si>
  <si>
    <t>นักวิชาการสัตวบาล</t>
  </si>
  <si>
    <t>นางบุญกอง ลัมวุฒิ</t>
  </si>
  <si>
    <t>เจ้าพนักงานธุรการชำนาญงาน</t>
  </si>
  <si>
    <t>นายเจตน์   เปี้ยปลูก</t>
  </si>
  <si>
    <t>กลุ่มพัฒนาสุขภาพสัตว์</t>
  </si>
  <si>
    <t>นายอุทัย ทองประดับ</t>
  </si>
  <si>
    <t>นางสมเพียร สิงห์โต</t>
  </si>
  <si>
    <t>นางสาวทิพย์รัตน์ สรรพการ</t>
  </si>
  <si>
    <t>นายชูเกียรติ ดอกหอม</t>
  </si>
  <si>
    <t>นายอุทิศ คำศรี</t>
  </si>
  <si>
    <t>พนักงานผู้ช่วยสัตวบาล</t>
  </si>
  <si>
    <t>นางนาฎลดา แก้วเหลี่ยม</t>
  </si>
  <si>
    <t>นางสาวจุฑามาศ โตมะนิตย์</t>
  </si>
  <si>
    <t>นายสัตวแพทย์ชำนาญการ</t>
  </si>
  <si>
    <t>นายสุชาติ มูลสวัสดิ์</t>
  </si>
  <si>
    <t>กฎหมาย/กฎระเบียบฯ</t>
  </si>
  <si>
    <t>ทักษะการคิด</t>
  </si>
  <si>
    <t>e-Learning</t>
  </si>
  <si>
    <t>มีนาคม 2564</t>
  </si>
  <si>
    <t>8 มีค.64</t>
  </si>
  <si>
    <t>LA06 : วินัยและจรรยาข้าราชการ</t>
  </si>
  <si>
    <t>LA09 : พระราชบัญญัติการจัดซื้อจัดจ้างและการบริหารพัสดุภาครัฐ พ.ศ.2560</t>
  </si>
  <si>
    <t>M20 : การปรับปรุงการทำงาน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</si>
</sst>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indexed="8"/>
      <name val="Tahoma"/>
      <family val="2"/>
    </font>
    <font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8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6" fillId="3" borderId="4" xfId="3" applyFont="1" applyFill="1" applyBorder="1" applyAlignment="1" applyProtection="1">
      <alignment vertical="center" shrinkToFit="1"/>
    </xf>
    <xf numFmtId="0" fontId="4" fillId="3" borderId="4" xfId="0" applyFont="1" applyFill="1" applyBorder="1" applyProtection="1"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54"/>
  <sheetViews>
    <sheetView showGridLines="0" tabSelected="1" zoomScale="130" zoomScaleNormal="130" zoomScaleSheetLayoutView="98" zoomScalePageLayoutView="120" workbookViewId="0">
      <pane ySplit="7" topLeftCell="A28" activePane="bottomLeft" state="frozen"/>
      <selection pane="bottomLeft" activeCell="G8" sqref="G8:G34"/>
    </sheetView>
  </sheetViews>
  <sheetFormatPr defaultRowHeight="21.95" customHeight="1" x14ac:dyDescent="0.2"/>
  <cols>
    <col min="1" max="1" width="3.125" style="31" customWidth="1"/>
    <col min="2" max="2" width="19.125" style="32" customWidth="1"/>
    <col min="3" max="3" width="14.125" style="33" customWidth="1"/>
    <col min="4" max="4" width="9.875" style="34" customWidth="1"/>
    <col min="5" max="5" width="10.875" style="33" customWidth="1"/>
    <col min="6" max="6" width="14" style="33" customWidth="1"/>
    <col min="7" max="7" width="23.75" style="33" customWidth="1"/>
    <col min="8" max="8" width="13.625" style="33" customWidth="1"/>
    <col min="9" max="9" width="12.5" style="33" customWidth="1"/>
    <col min="10" max="10" width="8.25" style="64" customWidth="1"/>
    <col min="11" max="11" width="6.5" style="35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48"/>
      <c r="G1" s="9"/>
      <c r="H1" s="9"/>
      <c r="I1" s="9"/>
      <c r="J1" s="60"/>
      <c r="K1" s="9"/>
      <c r="L1" s="4"/>
    </row>
    <row r="2" spans="1:12" s="5" customFormat="1" ht="27.75" customHeight="1" x14ac:dyDescent="0.45">
      <c r="A2" s="10"/>
      <c r="B2" s="11" t="s">
        <v>9</v>
      </c>
      <c r="C2" s="79" t="s">
        <v>28</v>
      </c>
      <c r="D2" s="80"/>
      <c r="E2" s="77" t="s">
        <v>22</v>
      </c>
      <c r="F2" s="78"/>
      <c r="G2" s="78"/>
      <c r="H2" s="78"/>
      <c r="I2" s="47"/>
      <c r="J2" s="61"/>
      <c r="K2" s="47"/>
    </row>
    <row r="3" spans="1:12" s="5" customFormat="1" ht="3" customHeight="1" x14ac:dyDescent="0.25">
      <c r="A3" s="10"/>
      <c r="B3" s="12"/>
      <c r="C3" s="12" t="s">
        <v>10</v>
      </c>
      <c r="D3" s="12"/>
      <c r="E3" s="49"/>
      <c r="F3" s="50"/>
      <c r="G3" s="49"/>
      <c r="H3" s="13"/>
      <c r="I3" s="13"/>
      <c r="J3" s="58"/>
      <c r="K3" s="14"/>
    </row>
    <row r="4" spans="1:12" s="5" customFormat="1" ht="16.5" customHeight="1" x14ac:dyDescent="0.25">
      <c r="A4" s="15"/>
      <c r="B4" s="82" t="s">
        <v>12</v>
      </c>
      <c r="C4" s="82"/>
      <c r="D4" s="56">
        <v>26</v>
      </c>
      <c r="E4" s="52"/>
      <c r="F4" s="83" t="s">
        <v>20</v>
      </c>
      <c r="G4" s="84"/>
      <c r="H4" s="56">
        <v>27</v>
      </c>
      <c r="I4" s="51"/>
      <c r="J4" s="65" t="s">
        <v>8</v>
      </c>
      <c r="K4" s="68">
        <v>2564</v>
      </c>
    </row>
    <row r="5" spans="1:12" s="5" customFormat="1" ht="15.75" customHeight="1" x14ac:dyDescent="0.25">
      <c r="A5" s="15"/>
      <c r="B5" s="82" t="s">
        <v>19</v>
      </c>
      <c r="C5" s="82"/>
      <c r="D5" s="57">
        <v>13</v>
      </c>
      <c r="E5" s="54">
        <f>D5/D4</f>
        <v>0.5</v>
      </c>
      <c r="F5" s="84" t="s">
        <v>21</v>
      </c>
      <c r="G5" s="84"/>
      <c r="H5" s="57">
        <v>14</v>
      </c>
      <c r="I5" s="53">
        <f>H5/H4</f>
        <v>0.51851851851851849</v>
      </c>
      <c r="J5" s="59" t="s">
        <v>7</v>
      </c>
      <c r="K5" s="55" t="s">
        <v>89</v>
      </c>
    </row>
    <row r="6" spans="1:12" s="7" customFormat="1" ht="4.5" customHeight="1" x14ac:dyDescent="0.2">
      <c r="A6" s="16"/>
      <c r="B6" s="81"/>
      <c r="C6" s="81"/>
      <c r="D6" s="17"/>
      <c r="E6" s="43"/>
      <c r="F6" s="3"/>
      <c r="G6" s="44"/>
      <c r="H6" s="18"/>
      <c r="I6" s="19"/>
      <c r="J6" s="62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17</v>
      </c>
      <c r="E7" s="22" t="s">
        <v>3</v>
      </c>
      <c r="F7" s="66" t="s">
        <v>18</v>
      </c>
      <c r="G7" s="21" t="s">
        <v>2</v>
      </c>
      <c r="H7" s="69" t="s">
        <v>4</v>
      </c>
      <c r="I7" s="21" t="s">
        <v>5</v>
      </c>
      <c r="J7" s="67" t="s">
        <v>23</v>
      </c>
      <c r="K7" s="23" t="s">
        <v>6</v>
      </c>
      <c r="L7" s="1"/>
    </row>
    <row r="8" spans="1:12" ht="21.95" customHeight="1" x14ac:dyDescent="0.3">
      <c r="A8" s="24">
        <v>1</v>
      </c>
      <c r="B8" s="75" t="s">
        <v>71</v>
      </c>
      <c r="C8" s="26" t="s">
        <v>72</v>
      </c>
      <c r="D8" s="26" t="s">
        <v>68</v>
      </c>
      <c r="E8" s="26" t="s">
        <v>41</v>
      </c>
      <c r="F8" s="29" t="s">
        <v>84</v>
      </c>
      <c r="G8" s="26" t="s">
        <v>90</v>
      </c>
      <c r="H8" s="26" t="s">
        <v>85</v>
      </c>
      <c r="I8" s="26" t="s">
        <v>87</v>
      </c>
      <c r="J8" s="63" t="s">
        <v>88</v>
      </c>
      <c r="K8" s="27">
        <v>1</v>
      </c>
    </row>
    <row r="9" spans="1:12" ht="21.95" customHeight="1" x14ac:dyDescent="0.2">
      <c r="A9" s="28">
        <v>2</v>
      </c>
      <c r="B9" s="30" t="s">
        <v>44</v>
      </c>
      <c r="C9" s="29" t="s">
        <v>30</v>
      </c>
      <c r="D9" s="29" t="s">
        <v>34</v>
      </c>
      <c r="E9" s="29" t="s">
        <v>41</v>
      </c>
      <c r="F9" s="29" t="s">
        <v>84</v>
      </c>
      <c r="G9" s="26" t="s">
        <v>90</v>
      </c>
      <c r="H9" s="26" t="s">
        <v>85</v>
      </c>
      <c r="I9" s="26" t="s">
        <v>87</v>
      </c>
      <c r="J9" s="63" t="s">
        <v>88</v>
      </c>
      <c r="K9" s="27">
        <v>1</v>
      </c>
    </row>
    <row r="10" spans="1:12" ht="21.95" customHeight="1" x14ac:dyDescent="0.2">
      <c r="A10" s="24">
        <v>3</v>
      </c>
      <c r="B10" s="30" t="s">
        <v>45</v>
      </c>
      <c r="C10" s="29" t="s">
        <v>30</v>
      </c>
      <c r="D10" s="29" t="s">
        <v>35</v>
      </c>
      <c r="E10" s="29" t="s">
        <v>41</v>
      </c>
      <c r="F10" s="29" t="s">
        <v>84</v>
      </c>
      <c r="G10" s="26" t="s">
        <v>90</v>
      </c>
      <c r="H10" s="26" t="s">
        <v>85</v>
      </c>
      <c r="I10" s="26" t="s">
        <v>87</v>
      </c>
      <c r="J10" s="63" t="s">
        <v>88</v>
      </c>
      <c r="K10" s="27">
        <v>1</v>
      </c>
    </row>
    <row r="11" spans="1:12" ht="21.95" customHeight="1" x14ac:dyDescent="0.2">
      <c r="A11" s="28">
        <v>4</v>
      </c>
      <c r="B11" s="25" t="s">
        <v>46</v>
      </c>
      <c r="C11" s="29" t="s">
        <v>30</v>
      </c>
      <c r="D11" s="29" t="s">
        <v>36</v>
      </c>
      <c r="E11" s="29" t="s">
        <v>41</v>
      </c>
      <c r="F11" s="29" t="s">
        <v>84</v>
      </c>
      <c r="G11" s="26" t="s">
        <v>90</v>
      </c>
      <c r="H11" s="26" t="s">
        <v>85</v>
      </c>
      <c r="I11" s="26" t="s">
        <v>87</v>
      </c>
      <c r="J11" s="63" t="s">
        <v>88</v>
      </c>
      <c r="K11" s="27">
        <v>1</v>
      </c>
    </row>
    <row r="12" spans="1:12" ht="21.95" customHeight="1" x14ac:dyDescent="0.2">
      <c r="A12" s="24">
        <v>5</v>
      </c>
      <c r="B12" s="30" t="s">
        <v>47</v>
      </c>
      <c r="C12" s="26" t="s">
        <v>31</v>
      </c>
      <c r="D12" s="29" t="s">
        <v>37</v>
      </c>
      <c r="E12" s="29" t="s">
        <v>41</v>
      </c>
      <c r="F12" s="29" t="s">
        <v>84</v>
      </c>
      <c r="G12" s="26" t="s">
        <v>90</v>
      </c>
      <c r="H12" s="26" t="s">
        <v>85</v>
      </c>
      <c r="I12" s="26" t="s">
        <v>87</v>
      </c>
      <c r="J12" s="63" t="s">
        <v>88</v>
      </c>
      <c r="K12" s="27">
        <v>1</v>
      </c>
    </row>
    <row r="13" spans="1:12" ht="21.95" customHeight="1" x14ac:dyDescent="0.2">
      <c r="A13" s="28">
        <v>6</v>
      </c>
      <c r="B13" s="30" t="s">
        <v>48</v>
      </c>
      <c r="C13" s="29" t="s">
        <v>29</v>
      </c>
      <c r="D13" s="29" t="s">
        <v>34</v>
      </c>
      <c r="E13" s="29" t="s">
        <v>41</v>
      </c>
      <c r="F13" s="29" t="s">
        <v>84</v>
      </c>
      <c r="G13" s="26" t="s">
        <v>90</v>
      </c>
      <c r="H13" s="26" t="s">
        <v>85</v>
      </c>
      <c r="I13" s="26" t="s">
        <v>87</v>
      </c>
      <c r="J13" s="63" t="s">
        <v>88</v>
      </c>
      <c r="K13" s="27">
        <v>1</v>
      </c>
    </row>
    <row r="14" spans="1:12" ht="21.95" customHeight="1" x14ac:dyDescent="0.2">
      <c r="A14" s="24">
        <v>7</v>
      </c>
      <c r="B14" s="30" t="s">
        <v>49</v>
      </c>
      <c r="C14" s="29" t="s">
        <v>65</v>
      </c>
      <c r="D14" s="29" t="s">
        <v>74</v>
      </c>
      <c r="E14" s="29" t="s">
        <v>41</v>
      </c>
      <c r="F14" s="29" t="s">
        <v>84</v>
      </c>
      <c r="G14" s="26" t="s">
        <v>90</v>
      </c>
      <c r="H14" s="26" t="s">
        <v>85</v>
      </c>
      <c r="I14" s="26" t="s">
        <v>87</v>
      </c>
      <c r="J14" s="63" t="s">
        <v>88</v>
      </c>
      <c r="K14" s="27">
        <v>1</v>
      </c>
    </row>
    <row r="15" spans="1:12" ht="21.95" customHeight="1" x14ac:dyDescent="0.2">
      <c r="A15" s="24">
        <v>8</v>
      </c>
      <c r="B15" s="30" t="s">
        <v>82</v>
      </c>
      <c r="C15" s="29" t="s">
        <v>83</v>
      </c>
      <c r="D15" s="29" t="s">
        <v>63</v>
      </c>
      <c r="E15" s="29" t="s">
        <v>41</v>
      </c>
      <c r="F15" s="29" t="s">
        <v>84</v>
      </c>
      <c r="G15" s="26" t="s">
        <v>90</v>
      </c>
      <c r="H15" s="26" t="s">
        <v>85</v>
      </c>
      <c r="I15" s="26" t="s">
        <v>87</v>
      </c>
      <c r="J15" s="63" t="s">
        <v>88</v>
      </c>
      <c r="K15" s="27">
        <v>1</v>
      </c>
    </row>
    <row r="16" spans="1:12" ht="21.95" customHeight="1" x14ac:dyDescent="0.2">
      <c r="A16" s="28">
        <v>9</v>
      </c>
      <c r="B16" s="30" t="s">
        <v>50</v>
      </c>
      <c r="C16" s="29" t="s">
        <v>66</v>
      </c>
      <c r="D16" s="29" t="s">
        <v>64</v>
      </c>
      <c r="E16" s="29" t="s">
        <v>41</v>
      </c>
      <c r="F16" s="29" t="s">
        <v>84</v>
      </c>
      <c r="G16" s="26" t="s">
        <v>90</v>
      </c>
      <c r="H16" s="26" t="s">
        <v>85</v>
      </c>
      <c r="I16" s="26" t="s">
        <v>87</v>
      </c>
      <c r="J16" s="63" t="s">
        <v>88</v>
      </c>
      <c r="K16" s="27">
        <v>1</v>
      </c>
    </row>
    <row r="17" spans="1:11" ht="21.95" customHeight="1" x14ac:dyDescent="0.2">
      <c r="A17" s="24">
        <v>10</v>
      </c>
      <c r="B17" s="30" t="s">
        <v>51</v>
      </c>
      <c r="C17" s="29" t="s">
        <v>31</v>
      </c>
      <c r="D17" s="29" t="s">
        <v>40</v>
      </c>
      <c r="E17" s="29" t="s">
        <v>41</v>
      </c>
      <c r="F17" s="29" t="s">
        <v>84</v>
      </c>
      <c r="G17" s="26" t="s">
        <v>90</v>
      </c>
      <c r="H17" s="26" t="s">
        <v>85</v>
      </c>
      <c r="I17" s="26" t="s">
        <v>87</v>
      </c>
      <c r="J17" s="63" t="s">
        <v>88</v>
      </c>
      <c r="K17" s="27">
        <v>1</v>
      </c>
    </row>
    <row r="18" spans="1:11" ht="21.95" customHeight="1" x14ac:dyDescent="0.2">
      <c r="A18" s="24">
        <v>11</v>
      </c>
      <c r="B18" s="30" t="s">
        <v>73</v>
      </c>
      <c r="C18" s="29" t="s">
        <v>16</v>
      </c>
      <c r="D18" s="29" t="s">
        <v>74</v>
      </c>
      <c r="E18" s="29" t="s">
        <v>41</v>
      </c>
      <c r="F18" s="29" t="s">
        <v>84</v>
      </c>
      <c r="G18" s="26" t="s">
        <v>90</v>
      </c>
      <c r="H18" s="26" t="s">
        <v>85</v>
      </c>
      <c r="I18" s="26" t="s">
        <v>87</v>
      </c>
      <c r="J18" s="63" t="s">
        <v>88</v>
      </c>
      <c r="K18" s="27">
        <v>1</v>
      </c>
    </row>
    <row r="19" spans="1:11" ht="21.95" customHeight="1" x14ac:dyDescent="0.2">
      <c r="A19" s="28">
        <v>12</v>
      </c>
      <c r="B19" s="30" t="s">
        <v>52</v>
      </c>
      <c r="C19" s="29" t="s">
        <v>31</v>
      </c>
      <c r="D19" s="29" t="s">
        <v>38</v>
      </c>
      <c r="E19" s="29" t="s">
        <v>41</v>
      </c>
      <c r="F19" s="29" t="s">
        <v>84</v>
      </c>
      <c r="G19" s="26" t="s">
        <v>90</v>
      </c>
      <c r="H19" s="26" t="s">
        <v>85</v>
      </c>
      <c r="I19" s="26" t="s">
        <v>87</v>
      </c>
      <c r="J19" s="63" t="s">
        <v>88</v>
      </c>
      <c r="K19" s="27">
        <v>1</v>
      </c>
    </row>
    <row r="20" spans="1:11" ht="21.95" customHeight="1" x14ac:dyDescent="0.2">
      <c r="A20" s="24">
        <v>13</v>
      </c>
      <c r="B20" s="30" t="s">
        <v>53</v>
      </c>
      <c r="C20" s="29" t="s">
        <v>67</v>
      </c>
      <c r="D20" s="29" t="s">
        <v>68</v>
      </c>
      <c r="E20" s="29" t="s">
        <v>41</v>
      </c>
      <c r="F20" s="29" t="s">
        <v>84</v>
      </c>
      <c r="G20" s="26" t="s">
        <v>90</v>
      </c>
      <c r="H20" s="26" t="s">
        <v>85</v>
      </c>
      <c r="I20" s="26" t="s">
        <v>87</v>
      </c>
      <c r="J20" s="63" t="s">
        <v>88</v>
      </c>
      <c r="K20" s="27">
        <v>1</v>
      </c>
    </row>
    <row r="21" spans="1:11" ht="21.95" customHeight="1" x14ac:dyDescent="0.2">
      <c r="A21" s="24">
        <v>14</v>
      </c>
      <c r="B21" s="30" t="s">
        <v>54</v>
      </c>
      <c r="C21" s="29" t="s">
        <v>69</v>
      </c>
      <c r="D21" s="29" t="s">
        <v>62</v>
      </c>
      <c r="E21" s="29" t="s">
        <v>42</v>
      </c>
      <c r="F21" s="29" t="s">
        <v>84</v>
      </c>
      <c r="G21" s="26" t="s">
        <v>92</v>
      </c>
      <c r="H21" s="26" t="s">
        <v>86</v>
      </c>
      <c r="I21" s="26" t="s">
        <v>87</v>
      </c>
      <c r="J21" s="63" t="s">
        <v>88</v>
      </c>
      <c r="K21" s="27">
        <v>1</v>
      </c>
    </row>
    <row r="22" spans="1:11" ht="21.95" customHeight="1" x14ac:dyDescent="0.2">
      <c r="A22" s="28">
        <v>15</v>
      </c>
      <c r="B22" s="30" t="s">
        <v>55</v>
      </c>
      <c r="C22" s="29" t="s">
        <v>70</v>
      </c>
      <c r="D22" s="26" t="s">
        <v>63</v>
      </c>
      <c r="E22" s="29" t="s">
        <v>42</v>
      </c>
      <c r="F22" s="29" t="s">
        <v>84</v>
      </c>
      <c r="G22" s="26" t="s">
        <v>92</v>
      </c>
      <c r="H22" s="26" t="s">
        <v>86</v>
      </c>
      <c r="I22" s="26" t="s">
        <v>87</v>
      </c>
      <c r="J22" s="63" t="s">
        <v>88</v>
      </c>
      <c r="K22" s="27">
        <v>1</v>
      </c>
    </row>
    <row r="23" spans="1:11" ht="21.95" customHeight="1" x14ac:dyDescent="0.2">
      <c r="A23" s="24">
        <v>16</v>
      </c>
      <c r="B23" s="30" t="s">
        <v>76</v>
      </c>
      <c r="C23" s="29" t="s">
        <v>32</v>
      </c>
      <c r="D23" s="26" t="s">
        <v>74</v>
      </c>
      <c r="E23" s="29" t="s">
        <v>42</v>
      </c>
      <c r="F23" s="29" t="s">
        <v>84</v>
      </c>
      <c r="G23" s="76" t="s">
        <v>91</v>
      </c>
      <c r="H23" s="26" t="s">
        <v>86</v>
      </c>
      <c r="I23" s="26" t="s">
        <v>87</v>
      </c>
      <c r="J23" s="63" t="s">
        <v>88</v>
      </c>
      <c r="K23" s="27">
        <v>1</v>
      </c>
    </row>
    <row r="24" spans="1:11" ht="21.95" customHeight="1" x14ac:dyDescent="0.2">
      <c r="A24" s="24">
        <v>17</v>
      </c>
      <c r="B24" s="30" t="s">
        <v>75</v>
      </c>
      <c r="C24" s="29" t="s">
        <v>80</v>
      </c>
      <c r="D24" s="26" t="s">
        <v>74</v>
      </c>
      <c r="E24" s="29" t="s">
        <v>42</v>
      </c>
      <c r="F24" s="29" t="s">
        <v>84</v>
      </c>
      <c r="G24" s="26" t="s">
        <v>92</v>
      </c>
      <c r="H24" s="26" t="s">
        <v>86</v>
      </c>
      <c r="I24" s="26" t="s">
        <v>87</v>
      </c>
      <c r="J24" s="63" t="s">
        <v>88</v>
      </c>
      <c r="K24" s="27">
        <v>1</v>
      </c>
    </row>
    <row r="25" spans="1:11" ht="21.95" customHeight="1" x14ac:dyDescent="0.2">
      <c r="A25" s="28">
        <v>18</v>
      </c>
      <c r="B25" s="30" t="s">
        <v>56</v>
      </c>
      <c r="C25" s="29" t="s">
        <v>32</v>
      </c>
      <c r="D25" s="26" t="s">
        <v>63</v>
      </c>
      <c r="E25" s="29" t="s">
        <v>42</v>
      </c>
      <c r="F25" s="29" t="s">
        <v>84</v>
      </c>
      <c r="G25" s="76" t="s">
        <v>91</v>
      </c>
      <c r="H25" s="26" t="s">
        <v>86</v>
      </c>
      <c r="I25" s="26" t="s">
        <v>87</v>
      </c>
      <c r="J25" s="63" t="s">
        <v>88</v>
      </c>
      <c r="K25" s="27">
        <v>1</v>
      </c>
    </row>
    <row r="26" spans="1:11" ht="21.95" customHeight="1" x14ac:dyDescent="0.2">
      <c r="A26" s="24">
        <v>19</v>
      </c>
      <c r="B26" s="30" t="s">
        <v>57</v>
      </c>
      <c r="C26" s="29" t="s">
        <v>32</v>
      </c>
      <c r="D26" s="26" t="s">
        <v>39</v>
      </c>
      <c r="E26" s="29" t="s">
        <v>42</v>
      </c>
      <c r="F26" s="29" t="s">
        <v>84</v>
      </c>
      <c r="G26" s="26" t="s">
        <v>92</v>
      </c>
      <c r="H26" s="26" t="s">
        <v>86</v>
      </c>
      <c r="I26" s="26" t="s">
        <v>87</v>
      </c>
      <c r="J26" s="63" t="s">
        <v>88</v>
      </c>
      <c r="K26" s="27">
        <v>1</v>
      </c>
    </row>
    <row r="27" spans="1:11" ht="21.95" customHeight="1" x14ac:dyDescent="0.2">
      <c r="A27" s="24">
        <v>20</v>
      </c>
      <c r="B27" s="30" t="s">
        <v>77</v>
      </c>
      <c r="C27" s="29" t="s">
        <v>32</v>
      </c>
      <c r="D27" s="29" t="s">
        <v>39</v>
      </c>
      <c r="E27" s="29" t="s">
        <v>42</v>
      </c>
      <c r="F27" s="29" t="s">
        <v>84</v>
      </c>
      <c r="G27" s="26" t="s">
        <v>92</v>
      </c>
      <c r="H27" s="26" t="s">
        <v>86</v>
      </c>
      <c r="I27" s="26" t="s">
        <v>87</v>
      </c>
      <c r="J27" s="63" t="s">
        <v>88</v>
      </c>
      <c r="K27" s="27">
        <v>1</v>
      </c>
    </row>
    <row r="28" spans="1:11" ht="21.95" customHeight="1" x14ac:dyDescent="0.2">
      <c r="A28" s="28">
        <v>21</v>
      </c>
      <c r="B28" s="30" t="s">
        <v>58</v>
      </c>
      <c r="C28" s="29" t="s">
        <v>32</v>
      </c>
      <c r="D28" s="29" t="s">
        <v>35</v>
      </c>
      <c r="E28" s="29" t="s">
        <v>42</v>
      </c>
      <c r="F28" s="29" t="s">
        <v>84</v>
      </c>
      <c r="G28" s="26" t="s">
        <v>92</v>
      </c>
      <c r="H28" s="26" t="s">
        <v>86</v>
      </c>
      <c r="I28" s="26" t="s">
        <v>87</v>
      </c>
      <c r="J28" s="63" t="s">
        <v>88</v>
      </c>
      <c r="K28" s="27">
        <v>1</v>
      </c>
    </row>
    <row r="29" spans="1:11" ht="21.95" customHeight="1" x14ac:dyDescent="0.2">
      <c r="A29" s="24">
        <v>22</v>
      </c>
      <c r="B29" s="30" t="s">
        <v>59</v>
      </c>
      <c r="C29" s="29" t="s">
        <v>32</v>
      </c>
      <c r="D29" s="29" t="s">
        <v>35</v>
      </c>
      <c r="E29" s="29" t="s">
        <v>42</v>
      </c>
      <c r="F29" s="29" t="s">
        <v>84</v>
      </c>
      <c r="G29" s="26" t="s">
        <v>92</v>
      </c>
      <c r="H29" s="26" t="s">
        <v>86</v>
      </c>
      <c r="I29" s="26" t="s">
        <v>87</v>
      </c>
      <c r="J29" s="63" t="s">
        <v>88</v>
      </c>
      <c r="K29" s="27">
        <v>1</v>
      </c>
    </row>
    <row r="30" spans="1:11" ht="21.95" customHeight="1" x14ac:dyDescent="0.2">
      <c r="A30" s="24">
        <v>23</v>
      </c>
      <c r="B30" s="30" t="s">
        <v>78</v>
      </c>
      <c r="C30" s="29" t="s">
        <v>32</v>
      </c>
      <c r="D30" s="29" t="s">
        <v>35</v>
      </c>
      <c r="E30" s="29" t="s">
        <v>42</v>
      </c>
      <c r="F30" s="29" t="s">
        <v>84</v>
      </c>
      <c r="G30" s="26" t="s">
        <v>92</v>
      </c>
      <c r="H30" s="26" t="s">
        <v>86</v>
      </c>
      <c r="I30" s="26" t="s">
        <v>87</v>
      </c>
      <c r="J30" s="63" t="s">
        <v>88</v>
      </c>
      <c r="K30" s="27">
        <v>1</v>
      </c>
    </row>
    <row r="31" spans="1:11" ht="21.95" customHeight="1" x14ac:dyDescent="0.2">
      <c r="A31" s="28">
        <v>24</v>
      </c>
      <c r="B31" s="30" t="s">
        <v>81</v>
      </c>
      <c r="C31" s="29" t="s">
        <v>32</v>
      </c>
      <c r="D31" s="29" t="s">
        <v>38</v>
      </c>
      <c r="E31" s="29" t="s">
        <v>42</v>
      </c>
      <c r="F31" s="29" t="s">
        <v>84</v>
      </c>
      <c r="G31" s="26" t="s">
        <v>92</v>
      </c>
      <c r="H31" s="26" t="s">
        <v>86</v>
      </c>
      <c r="I31" s="26" t="s">
        <v>87</v>
      </c>
      <c r="J31" s="63" t="s">
        <v>88</v>
      </c>
      <c r="K31" s="27">
        <v>1</v>
      </c>
    </row>
    <row r="32" spans="1:11" ht="21.95" customHeight="1" x14ac:dyDescent="0.2">
      <c r="A32" s="24">
        <v>25</v>
      </c>
      <c r="B32" s="74" t="s">
        <v>79</v>
      </c>
      <c r="C32" s="29" t="s">
        <v>32</v>
      </c>
      <c r="D32" s="29" t="s">
        <v>33</v>
      </c>
      <c r="E32" s="29" t="s">
        <v>42</v>
      </c>
      <c r="F32" s="29" t="s">
        <v>84</v>
      </c>
      <c r="G32" s="26" t="s">
        <v>92</v>
      </c>
      <c r="H32" s="26" t="s">
        <v>86</v>
      </c>
      <c r="I32" s="26" t="s">
        <v>87</v>
      </c>
      <c r="J32" s="63" t="s">
        <v>88</v>
      </c>
      <c r="K32" s="27">
        <v>1</v>
      </c>
    </row>
    <row r="33" spans="1:11" ht="21.95" customHeight="1" x14ac:dyDescent="0.2">
      <c r="A33" s="24">
        <v>26</v>
      </c>
      <c r="B33" s="30" t="s">
        <v>60</v>
      </c>
      <c r="C33" s="29" t="s">
        <v>32</v>
      </c>
      <c r="D33" s="29" t="s">
        <v>34</v>
      </c>
      <c r="E33" s="29" t="s">
        <v>42</v>
      </c>
      <c r="F33" s="29" t="s">
        <v>84</v>
      </c>
      <c r="G33" s="26" t="s">
        <v>92</v>
      </c>
      <c r="H33" s="26" t="s">
        <v>86</v>
      </c>
      <c r="I33" s="26" t="s">
        <v>87</v>
      </c>
      <c r="J33" s="63" t="s">
        <v>88</v>
      </c>
      <c r="K33" s="27">
        <v>1</v>
      </c>
    </row>
    <row r="34" spans="1:11" ht="21.95" customHeight="1" x14ac:dyDescent="0.2">
      <c r="A34" s="28">
        <v>27</v>
      </c>
      <c r="B34" s="30" t="s">
        <v>61</v>
      </c>
      <c r="C34" s="29" t="s">
        <v>32</v>
      </c>
      <c r="D34" s="29" t="s">
        <v>33</v>
      </c>
      <c r="E34" s="29" t="s">
        <v>42</v>
      </c>
      <c r="F34" s="29" t="s">
        <v>84</v>
      </c>
      <c r="G34" s="26" t="s">
        <v>92</v>
      </c>
      <c r="H34" s="26" t="s">
        <v>86</v>
      </c>
      <c r="I34" s="26" t="s">
        <v>87</v>
      </c>
      <c r="J34" s="63" t="s">
        <v>88</v>
      </c>
      <c r="K34" s="27">
        <v>1</v>
      </c>
    </row>
    <row r="35" spans="1:11" ht="21.95" customHeight="1" x14ac:dyDescent="0.2">
      <c r="D35" s="33"/>
      <c r="E35" s="34"/>
    </row>
    <row r="36" spans="1:11" ht="21.95" customHeight="1" x14ac:dyDescent="0.2">
      <c r="D36" s="33"/>
      <c r="E36" s="34"/>
    </row>
    <row r="37" spans="1:11" ht="21.95" customHeight="1" x14ac:dyDescent="0.2">
      <c r="D37" s="33"/>
      <c r="E37" s="34"/>
    </row>
    <row r="38" spans="1:11" ht="21.95" customHeight="1" x14ac:dyDescent="0.2">
      <c r="D38" s="33"/>
      <c r="E38" s="34"/>
    </row>
    <row r="39" spans="1:11" ht="21.95" customHeight="1" x14ac:dyDescent="0.2">
      <c r="D39" s="33"/>
      <c r="E39" s="34"/>
    </row>
    <row r="40" spans="1:11" ht="21.95" customHeight="1" x14ac:dyDescent="0.2">
      <c r="D40" s="33"/>
      <c r="E40" s="34"/>
    </row>
    <row r="41" spans="1:11" ht="21.95" customHeight="1" x14ac:dyDescent="0.2">
      <c r="D41" s="33"/>
      <c r="E41" s="34"/>
    </row>
    <row r="42" spans="1:11" ht="21.95" customHeight="1" x14ac:dyDescent="0.2">
      <c r="D42" s="33"/>
      <c r="E42" s="34"/>
    </row>
    <row r="43" spans="1:11" ht="21.95" customHeight="1" x14ac:dyDescent="0.2">
      <c r="D43" s="33"/>
      <c r="E43" s="34"/>
    </row>
    <row r="44" spans="1:11" ht="21.95" customHeight="1" x14ac:dyDescent="0.2">
      <c r="D44" s="33"/>
      <c r="E44" s="34"/>
    </row>
    <row r="45" spans="1:11" ht="21.95" customHeight="1" x14ac:dyDescent="0.2">
      <c r="D45" s="33"/>
      <c r="E45" s="34"/>
    </row>
    <row r="46" spans="1:11" ht="21.95" customHeight="1" x14ac:dyDescent="0.2">
      <c r="D46" s="33"/>
      <c r="E46" s="34"/>
    </row>
    <row r="47" spans="1:11" ht="21.95" customHeight="1" x14ac:dyDescent="0.2">
      <c r="D47" s="33"/>
      <c r="E47" s="34"/>
    </row>
    <row r="48" spans="1:11" ht="21.95" customHeight="1" x14ac:dyDescent="0.2">
      <c r="D48" s="33"/>
      <c r="E48" s="34"/>
    </row>
    <row r="49" spans="4:5" ht="21.95" customHeight="1" x14ac:dyDescent="0.2">
      <c r="D49" s="33"/>
      <c r="E49" s="34"/>
    </row>
    <row r="50" spans="4:5" ht="21.95" customHeight="1" x14ac:dyDescent="0.2">
      <c r="D50" s="33"/>
      <c r="E50" s="34"/>
    </row>
    <row r="51" spans="4:5" ht="21.95" customHeight="1" x14ac:dyDescent="0.2">
      <c r="D51" s="33"/>
      <c r="E51" s="34"/>
    </row>
    <row r="52" spans="4:5" ht="21.95" customHeight="1" x14ac:dyDescent="0.2">
      <c r="D52" s="33"/>
      <c r="E52" s="34"/>
    </row>
    <row r="53" spans="4:5" ht="21.95" customHeight="1" x14ac:dyDescent="0.2">
      <c r="D53" s="33"/>
      <c r="E53" s="34"/>
    </row>
    <row r="54" spans="4:5" ht="21.95" customHeight="1" x14ac:dyDescent="0.2">
      <c r="D54" s="33"/>
      <c r="E54" s="34"/>
    </row>
    <row r="55" spans="4:5" ht="21.95" customHeight="1" x14ac:dyDescent="0.2">
      <c r="D55" s="33"/>
      <c r="E55" s="34"/>
    </row>
    <row r="56" spans="4:5" ht="21.95" customHeight="1" x14ac:dyDescent="0.2">
      <c r="D56" s="33"/>
      <c r="E56" s="34"/>
    </row>
    <row r="57" spans="4:5" ht="21.95" customHeight="1" x14ac:dyDescent="0.2">
      <c r="D57" s="33"/>
      <c r="E57" s="34"/>
    </row>
    <row r="58" spans="4:5" ht="21.95" customHeight="1" x14ac:dyDescent="0.2">
      <c r="D58" s="33"/>
      <c r="E58" s="34"/>
    </row>
    <row r="59" spans="4:5" ht="21.95" customHeight="1" x14ac:dyDescent="0.2">
      <c r="D59" s="33"/>
      <c r="E59" s="34"/>
    </row>
    <row r="60" spans="4:5" ht="21.95" customHeight="1" x14ac:dyDescent="0.2">
      <c r="D60" s="33"/>
      <c r="E60" s="34"/>
    </row>
    <row r="61" spans="4:5" ht="21.95" customHeight="1" x14ac:dyDescent="0.2">
      <c r="D61" s="33"/>
      <c r="E61" s="34"/>
    </row>
    <row r="62" spans="4:5" ht="21.95" customHeight="1" x14ac:dyDescent="0.2">
      <c r="D62" s="33"/>
      <c r="E62" s="34"/>
    </row>
    <row r="63" spans="4:5" ht="21.95" customHeight="1" x14ac:dyDescent="0.2">
      <c r="D63" s="33"/>
      <c r="E63" s="34"/>
    </row>
    <row r="64" spans="4:5" ht="21.95" customHeight="1" x14ac:dyDescent="0.2">
      <c r="D64" s="33"/>
      <c r="E64" s="34"/>
    </row>
    <row r="65" spans="4:5" ht="21.95" customHeight="1" x14ac:dyDescent="0.2">
      <c r="D65" s="33"/>
      <c r="E65" s="34"/>
    </row>
    <row r="66" spans="4:5" ht="21.95" customHeight="1" x14ac:dyDescent="0.2">
      <c r="D66" s="33"/>
      <c r="E66" s="34"/>
    </row>
    <row r="67" spans="4:5" ht="21.95" customHeight="1" x14ac:dyDescent="0.2">
      <c r="D67" s="33"/>
      <c r="E67" s="34"/>
    </row>
    <row r="68" spans="4:5" ht="21.95" customHeight="1" x14ac:dyDescent="0.2">
      <c r="D68" s="33"/>
      <c r="E68" s="34"/>
    </row>
    <row r="69" spans="4:5" ht="21.95" customHeight="1" x14ac:dyDescent="0.2">
      <c r="D69" s="33"/>
      <c r="E69" s="34"/>
    </row>
    <row r="70" spans="4:5" ht="21.95" customHeight="1" x14ac:dyDescent="0.2">
      <c r="D70" s="33"/>
      <c r="E70" s="34"/>
    </row>
    <row r="71" spans="4:5" ht="21.95" customHeight="1" x14ac:dyDescent="0.2">
      <c r="D71" s="33"/>
      <c r="E71" s="34"/>
    </row>
    <row r="72" spans="4:5" ht="21.95" customHeight="1" x14ac:dyDescent="0.2">
      <c r="D72" s="33"/>
      <c r="E72" s="34"/>
    </row>
    <row r="73" spans="4:5" ht="21.95" customHeight="1" x14ac:dyDescent="0.2">
      <c r="D73" s="33"/>
      <c r="E73" s="34"/>
    </row>
    <row r="74" spans="4:5" ht="21.95" customHeight="1" x14ac:dyDescent="0.2">
      <c r="D74" s="33"/>
      <c r="E74" s="34"/>
    </row>
    <row r="75" spans="4:5" ht="21.95" customHeight="1" x14ac:dyDescent="0.2">
      <c r="D75" s="33"/>
      <c r="E75" s="34"/>
    </row>
    <row r="76" spans="4:5" ht="21.95" customHeight="1" x14ac:dyDescent="0.2">
      <c r="D76" s="33"/>
      <c r="E76" s="34"/>
    </row>
    <row r="77" spans="4:5" ht="21.95" customHeight="1" x14ac:dyDescent="0.2">
      <c r="D77" s="33"/>
      <c r="E77" s="34"/>
    </row>
    <row r="78" spans="4:5" ht="21.95" customHeight="1" x14ac:dyDescent="0.2">
      <c r="D78" s="33"/>
      <c r="E78" s="34"/>
    </row>
    <row r="79" spans="4:5" ht="21.95" customHeight="1" x14ac:dyDescent="0.2">
      <c r="D79" s="33"/>
      <c r="E79" s="34"/>
    </row>
    <row r="80" spans="4:5" ht="21.95" customHeight="1" x14ac:dyDescent="0.2">
      <c r="D80" s="33"/>
      <c r="E80" s="34"/>
    </row>
    <row r="81" spans="4:5" ht="21.95" customHeight="1" x14ac:dyDescent="0.2">
      <c r="D81" s="33"/>
      <c r="E81" s="34"/>
    </row>
    <row r="82" spans="4:5" ht="21.95" customHeight="1" x14ac:dyDescent="0.2">
      <c r="D82" s="33"/>
      <c r="E82" s="34"/>
    </row>
    <row r="83" spans="4:5" ht="21.95" customHeight="1" x14ac:dyDescent="0.2">
      <c r="D83" s="33"/>
      <c r="E83" s="34"/>
    </row>
    <row r="84" spans="4:5" ht="21.95" customHeight="1" x14ac:dyDescent="0.2">
      <c r="D84" s="33"/>
      <c r="E84" s="34"/>
    </row>
    <row r="85" spans="4:5" ht="21.95" customHeight="1" x14ac:dyDescent="0.2">
      <c r="D85" s="33"/>
      <c r="E85" s="34"/>
    </row>
    <row r="86" spans="4:5" ht="21.95" customHeight="1" x14ac:dyDescent="0.2">
      <c r="D86" s="33"/>
      <c r="E86" s="34"/>
    </row>
    <row r="87" spans="4:5" ht="21.95" customHeight="1" x14ac:dyDescent="0.2">
      <c r="D87" s="33"/>
      <c r="E87" s="34"/>
    </row>
    <row r="88" spans="4:5" ht="21.95" customHeight="1" x14ac:dyDescent="0.2">
      <c r="D88" s="33"/>
      <c r="E88" s="34"/>
    </row>
    <row r="89" spans="4:5" ht="21.95" customHeight="1" x14ac:dyDescent="0.2">
      <c r="D89" s="33"/>
      <c r="E89" s="34"/>
    </row>
    <row r="90" spans="4:5" ht="21.95" customHeight="1" x14ac:dyDescent="0.2">
      <c r="D90" s="33"/>
      <c r="E90" s="34"/>
    </row>
    <row r="91" spans="4:5" ht="21.95" customHeight="1" x14ac:dyDescent="0.2">
      <c r="D91" s="33"/>
      <c r="E91" s="34"/>
    </row>
    <row r="92" spans="4:5" ht="21.95" customHeight="1" x14ac:dyDescent="0.2">
      <c r="D92" s="33"/>
      <c r="E92" s="34"/>
    </row>
    <row r="93" spans="4:5" ht="21.95" customHeight="1" x14ac:dyDescent="0.2">
      <c r="D93" s="33"/>
      <c r="E93" s="34"/>
    </row>
    <row r="94" spans="4:5" ht="21.95" customHeight="1" x14ac:dyDescent="0.2">
      <c r="D94" s="33"/>
      <c r="E94" s="34"/>
    </row>
    <row r="95" spans="4:5" ht="21.95" customHeight="1" x14ac:dyDescent="0.2">
      <c r="D95" s="33"/>
      <c r="E95" s="34"/>
    </row>
    <row r="96" spans="4:5" ht="21.95" customHeight="1" x14ac:dyDescent="0.2">
      <c r="D96" s="33"/>
      <c r="E96" s="34"/>
    </row>
    <row r="97" spans="4:5" ht="21.95" customHeight="1" x14ac:dyDescent="0.2">
      <c r="D97" s="33"/>
      <c r="E97" s="34"/>
    </row>
    <row r="98" spans="4:5" ht="21.95" customHeight="1" x14ac:dyDescent="0.2">
      <c r="D98" s="33"/>
      <c r="E98" s="34"/>
    </row>
    <row r="99" spans="4:5" ht="21.95" customHeight="1" x14ac:dyDescent="0.2">
      <c r="D99" s="33"/>
      <c r="E99" s="34"/>
    </row>
    <row r="100" spans="4:5" ht="21.95" customHeight="1" x14ac:dyDescent="0.2">
      <c r="D100" s="33"/>
      <c r="E100" s="34"/>
    </row>
    <row r="101" spans="4:5" ht="21.95" customHeight="1" x14ac:dyDescent="0.2">
      <c r="D101" s="33"/>
      <c r="E101" s="34"/>
    </row>
    <row r="102" spans="4:5" ht="21.95" customHeight="1" x14ac:dyDescent="0.2">
      <c r="D102" s="33"/>
      <c r="E102" s="34"/>
    </row>
    <row r="103" spans="4:5" ht="21.95" customHeight="1" x14ac:dyDescent="0.2">
      <c r="D103" s="33"/>
      <c r="E103" s="34"/>
    </row>
    <row r="104" spans="4:5" ht="21.95" customHeight="1" x14ac:dyDescent="0.2">
      <c r="D104" s="33"/>
      <c r="E104" s="34"/>
    </row>
    <row r="105" spans="4:5" ht="21.95" customHeight="1" x14ac:dyDescent="0.2">
      <c r="D105" s="33"/>
      <c r="E105" s="34"/>
    </row>
    <row r="106" spans="4:5" ht="21.95" customHeight="1" x14ac:dyDescent="0.2">
      <c r="D106" s="33"/>
      <c r="E106" s="34"/>
    </row>
    <row r="107" spans="4:5" ht="21.95" customHeight="1" x14ac:dyDescent="0.2">
      <c r="D107" s="33"/>
      <c r="E107" s="34"/>
    </row>
    <row r="108" spans="4:5" ht="21.95" customHeight="1" x14ac:dyDescent="0.2">
      <c r="D108" s="33"/>
      <c r="E108" s="34"/>
    </row>
    <row r="109" spans="4:5" ht="21.95" customHeight="1" x14ac:dyDescent="0.2">
      <c r="D109" s="33"/>
      <c r="E109" s="34"/>
    </row>
    <row r="110" spans="4:5" ht="21.95" customHeight="1" x14ac:dyDescent="0.2">
      <c r="D110" s="33"/>
      <c r="E110" s="34"/>
    </row>
    <row r="111" spans="4:5" ht="21.95" customHeight="1" x14ac:dyDescent="0.2">
      <c r="D111" s="33"/>
      <c r="E111" s="34"/>
    </row>
    <row r="112" spans="4:5" ht="21.95" customHeight="1" x14ac:dyDescent="0.2">
      <c r="D112" s="33"/>
      <c r="E112" s="34"/>
    </row>
    <row r="113" spans="4:5" ht="21.95" customHeight="1" x14ac:dyDescent="0.2">
      <c r="D113" s="33"/>
      <c r="E113" s="34"/>
    </row>
    <row r="114" spans="4:5" ht="21.95" customHeight="1" x14ac:dyDescent="0.2">
      <c r="D114" s="33"/>
      <c r="E114" s="34"/>
    </row>
    <row r="115" spans="4:5" ht="21.95" customHeight="1" x14ac:dyDescent="0.2">
      <c r="D115" s="33"/>
      <c r="E115" s="34"/>
    </row>
    <row r="116" spans="4:5" ht="21.95" customHeight="1" x14ac:dyDescent="0.2">
      <c r="D116" s="33"/>
      <c r="E116" s="34"/>
    </row>
    <row r="117" spans="4:5" ht="21.95" customHeight="1" x14ac:dyDescent="0.2">
      <c r="D117" s="33"/>
      <c r="E117" s="34"/>
    </row>
    <row r="118" spans="4:5" ht="21.95" customHeight="1" x14ac:dyDescent="0.2">
      <c r="D118" s="33"/>
      <c r="E118" s="34"/>
    </row>
    <row r="119" spans="4:5" ht="21.95" customHeight="1" x14ac:dyDescent="0.2">
      <c r="D119" s="33"/>
      <c r="E119" s="34"/>
    </row>
    <row r="120" spans="4:5" ht="21.95" customHeight="1" x14ac:dyDescent="0.2">
      <c r="D120" s="33"/>
      <c r="E120" s="34"/>
    </row>
    <row r="121" spans="4:5" ht="21.95" customHeight="1" x14ac:dyDescent="0.2">
      <c r="D121" s="33"/>
      <c r="E121" s="34"/>
    </row>
    <row r="122" spans="4:5" ht="21.95" customHeight="1" x14ac:dyDescent="0.2">
      <c r="D122" s="33"/>
      <c r="E122" s="34"/>
    </row>
    <row r="123" spans="4:5" ht="21.95" customHeight="1" x14ac:dyDescent="0.2">
      <c r="D123" s="33"/>
      <c r="E123" s="34"/>
    </row>
    <row r="124" spans="4:5" ht="21.95" customHeight="1" x14ac:dyDescent="0.2">
      <c r="D124" s="33"/>
      <c r="E124" s="34"/>
    </row>
    <row r="125" spans="4:5" ht="21.95" customHeight="1" x14ac:dyDescent="0.2">
      <c r="D125" s="33"/>
      <c r="E125" s="34"/>
    </row>
    <row r="126" spans="4:5" ht="21.95" customHeight="1" x14ac:dyDescent="0.2">
      <c r="D126" s="33"/>
      <c r="E126" s="34"/>
    </row>
    <row r="127" spans="4:5" ht="21.95" customHeight="1" x14ac:dyDescent="0.2">
      <c r="D127" s="33"/>
      <c r="E127" s="34"/>
    </row>
    <row r="128" spans="4:5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</sheetData>
  <sheetProtection selectLockedCells="1"/>
  <protectedRanges>
    <protectedRange password="CE28" sqref="B2" name="ช่วง1_2"/>
    <protectedRange password="ED2F" sqref="B32" name="ting_2_2_1_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5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54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54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5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43" right="7.874015748031496E-2" top="0.15748031496062992" bottom="7.874015748031496E-2" header="0.11811023622047245" footer="7.874015748031496E-2"/>
  <pageSetup paperSize="9" scale="95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opLeftCell="A4" zoomScale="110" zoomScaleNormal="110" workbookViewId="0">
      <selection activeCell="C6" sqref="C6"/>
    </sheetView>
  </sheetViews>
  <sheetFormatPr defaultRowHeight="22.5" x14ac:dyDescent="0.35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 x14ac:dyDescent="0.65">
      <c r="A1" s="86" t="s">
        <v>24</v>
      </c>
      <c r="B1" s="86"/>
      <c r="C1" s="86"/>
      <c r="D1" s="86"/>
    </row>
    <row r="2" spans="1:4" ht="93" customHeight="1" x14ac:dyDescent="0.35">
      <c r="A2" s="85" t="s">
        <v>27</v>
      </c>
      <c r="B2" s="85"/>
      <c r="C2" s="85"/>
      <c r="D2" s="85"/>
    </row>
    <row r="3" spans="1:4" ht="193.5" customHeight="1" x14ac:dyDescent="0.35">
      <c r="A3" s="85" t="s">
        <v>25</v>
      </c>
      <c r="B3" s="85"/>
      <c r="C3" s="85"/>
      <c r="D3" s="85"/>
    </row>
    <row r="4" spans="1:4" s="40" customFormat="1" ht="45" x14ac:dyDescent="0.2">
      <c r="A4" s="37" t="s">
        <v>11</v>
      </c>
      <c r="B4" s="38" t="s">
        <v>13</v>
      </c>
      <c r="C4" s="39" t="s">
        <v>1</v>
      </c>
      <c r="D4" s="45" t="s">
        <v>26</v>
      </c>
    </row>
    <row r="5" spans="1:4" x14ac:dyDescent="0.35">
      <c r="A5" s="41">
        <v>1</v>
      </c>
      <c r="B5" s="70" t="s">
        <v>15</v>
      </c>
      <c r="C5" s="71" t="s">
        <v>16</v>
      </c>
      <c r="D5" s="46" t="str">
        <f>IF(COUNTIF('วางแผนพัฒนาHRD(IDP)'!$B$8:$B$554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35">
      <c r="A6" s="41">
        <v>2</v>
      </c>
      <c r="B6" s="70" t="s">
        <v>43</v>
      </c>
      <c r="C6" s="71"/>
      <c r="D6" s="46" t="str">
        <f>IF(COUNTIF('วางแผนพัฒนาHRD(IDP)'!$B$8:$B$554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 x14ac:dyDescent="0.35">
      <c r="A7" s="41">
        <v>3</v>
      </c>
      <c r="B7" s="70"/>
      <c r="C7" s="71"/>
      <c r="D7" s="46" t="str">
        <f>IF(COUNTIF('วางแผนพัฒนาHRD(IDP)'!$B$8:$B$554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35">
      <c r="A8" s="41">
        <v>4</v>
      </c>
      <c r="B8" s="70"/>
      <c r="C8" s="71"/>
      <c r="D8" s="46" t="str">
        <f>IF(COUNTIF('วางแผนพัฒนาHRD(IDP)'!$B$8:$B$554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35">
      <c r="A9" s="41">
        <v>5</v>
      </c>
      <c r="B9" s="70"/>
      <c r="C9" s="71"/>
      <c r="D9" s="46" t="str">
        <f>IF(COUNTIF('วางแผนพัฒนาHRD(IDP)'!$B$8:$B$554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35">
      <c r="A10" s="41">
        <v>6</v>
      </c>
      <c r="B10" s="70"/>
      <c r="C10" s="71"/>
      <c r="D10" s="46" t="str">
        <f>IF(COUNTIF('วางแผนพัฒนาHRD(IDP)'!$B$8:$B$554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35">
      <c r="A11" s="41">
        <v>7</v>
      </c>
      <c r="B11" s="70"/>
      <c r="C11" s="71"/>
      <c r="D11" s="46" t="str">
        <f>IF(COUNTIF('วางแผนพัฒนาHRD(IDP)'!$B$8:$B$554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35">
      <c r="A12" s="41">
        <v>8</v>
      </c>
      <c r="B12" s="70"/>
      <c r="C12" s="71"/>
      <c r="D12" s="46" t="str">
        <f>IF(COUNTIF('วางแผนพัฒนาHRD(IDP)'!$B$8:$B$554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35">
      <c r="A13" s="41">
        <v>9</v>
      </c>
      <c r="B13" s="70"/>
      <c r="C13" s="71"/>
      <c r="D13" s="46" t="str">
        <f>IF(COUNTIF('วางแผนพัฒนาHRD(IDP)'!$B$8:$B$554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35">
      <c r="A14" s="41">
        <v>10</v>
      </c>
      <c r="B14" s="70"/>
      <c r="C14" s="71"/>
      <c r="D14" s="46" t="str">
        <f>IF(COUNTIF('วางแผนพัฒนาHRD(IDP)'!$B$8:$B$554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35">
      <c r="A15" s="41">
        <v>11</v>
      </c>
      <c r="B15" s="70"/>
      <c r="C15" s="71"/>
      <c r="D15" s="46" t="str">
        <f>IF(COUNTIF('วางแผนพัฒนาHRD(IDP)'!$B$8:$B$554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35">
      <c r="A16" s="41">
        <v>12</v>
      </c>
      <c r="B16" s="70"/>
      <c r="C16" s="71"/>
      <c r="D16" s="46" t="str">
        <f>IF(COUNTIF('วางแผนพัฒนาHRD(IDP)'!$B$8:$B$554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35">
      <c r="A17" s="41">
        <v>13</v>
      </c>
      <c r="B17" s="70"/>
      <c r="C17" s="71"/>
      <c r="D17" s="46" t="str">
        <f>IF(COUNTIF('วางแผนพัฒนาHRD(IDP)'!$B$8:$B$554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35">
      <c r="A18" s="41">
        <v>14</v>
      </c>
      <c r="B18" s="70"/>
      <c r="C18" s="71"/>
      <c r="D18" s="46" t="str">
        <f>IF(COUNTIF('วางแผนพัฒนาHRD(IDP)'!$B$8:$B$554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35">
      <c r="A19" s="41">
        <v>15</v>
      </c>
      <c r="B19" s="70"/>
      <c r="C19" s="71"/>
      <c r="D19" s="46" t="str">
        <f>IF(COUNTIF('วางแผนพัฒนาHRD(IDP)'!$B$8:$B$554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35">
      <c r="A20" s="41">
        <v>16</v>
      </c>
      <c r="B20" s="70"/>
      <c r="C20" s="71"/>
      <c r="D20" s="46" t="str">
        <f>IF(COUNTIF('วางแผนพัฒนาHRD(IDP)'!$B$8:$B$554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35">
      <c r="A21" s="41">
        <v>17</v>
      </c>
      <c r="B21" s="70"/>
      <c r="C21" s="71"/>
      <c r="D21" s="46" t="str">
        <f>IF(COUNTIF('วางแผนพัฒนาHRD(IDP)'!$B$8:$B$554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35">
      <c r="A22" s="41">
        <v>18</v>
      </c>
      <c r="B22" s="70"/>
      <c r="C22" s="71"/>
      <c r="D22" s="46" t="str">
        <f>IF(COUNTIF('วางแผนพัฒนาHRD(IDP)'!$B$8:$B$554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35">
      <c r="A23" s="41">
        <v>19</v>
      </c>
      <c r="B23" s="70"/>
      <c r="C23" s="71"/>
      <c r="D23" s="46" t="str">
        <f>IF(COUNTIF('วางแผนพัฒนาHRD(IDP)'!$B$8:$B$554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35">
      <c r="A24" s="41">
        <v>20</v>
      </c>
      <c r="B24" s="70"/>
      <c r="C24" s="71"/>
      <c r="D24" s="46" t="str">
        <f>IF(COUNTIF('วางแผนพัฒนาHRD(IDP)'!$B$8:$B$554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35">
      <c r="A25" s="41">
        <v>21</v>
      </c>
      <c r="B25" s="70"/>
      <c r="C25" s="71"/>
      <c r="D25" s="46" t="str">
        <f>IF(COUNTIF('วางแผนพัฒนาHRD(IDP)'!$B$8:$B$554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35">
      <c r="A26" s="41">
        <v>22</v>
      </c>
      <c r="B26" s="70"/>
      <c r="C26" s="71"/>
      <c r="D26" s="46" t="str">
        <f>IF(COUNTIF('วางแผนพัฒนาHRD(IDP)'!$B$8:$B$554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35">
      <c r="A27" s="41">
        <v>23</v>
      </c>
      <c r="B27" s="70"/>
      <c r="C27" s="71"/>
      <c r="D27" s="46" t="str">
        <f>IF(COUNTIF('วางแผนพัฒนาHRD(IDP)'!$B$8:$B$554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35">
      <c r="A28" s="41">
        <v>24</v>
      </c>
      <c r="B28" s="70"/>
      <c r="C28" s="71"/>
      <c r="D28" s="46" t="str">
        <f>IF(COUNTIF('วางแผนพัฒนาHRD(IDP)'!$B$8:$B$554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35">
      <c r="A29" s="41">
        <v>25</v>
      </c>
      <c r="B29" s="70"/>
      <c r="C29" s="71"/>
      <c r="D29" s="46" t="str">
        <f>IF(COUNTIF('วางแผนพัฒนาHRD(IDP)'!$B$8:$B$554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35">
      <c r="A30" s="41">
        <v>26</v>
      </c>
      <c r="B30" s="70"/>
      <c r="C30" s="71"/>
      <c r="D30" s="46" t="str">
        <f>IF(COUNTIF('วางแผนพัฒนาHRD(IDP)'!$B$8:$B$554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35">
      <c r="A31" s="41">
        <v>27</v>
      </c>
      <c r="B31" s="70"/>
      <c r="C31" s="71"/>
      <c r="D31" s="46" t="str">
        <f>IF(COUNTIF('วางแผนพัฒนาHRD(IDP)'!$B$8:$B$554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35">
      <c r="A32" s="41">
        <v>28</v>
      </c>
      <c r="B32" s="70"/>
      <c r="C32" s="71"/>
      <c r="D32" s="46" t="str">
        <f>IF(COUNTIF('วางแผนพัฒนาHRD(IDP)'!$B$8:$B$554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35">
      <c r="A33" s="41">
        <v>29</v>
      </c>
      <c r="B33" s="70"/>
      <c r="C33" s="71"/>
      <c r="D33" s="46" t="str">
        <f>IF(COUNTIF('วางแผนพัฒนาHRD(IDP)'!$B$8:$B$554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35">
      <c r="A34" s="41">
        <v>30</v>
      </c>
      <c r="B34" s="70"/>
      <c r="C34" s="71"/>
      <c r="D34" s="46" t="str">
        <f>IF(COUNTIF('วางแผนพัฒนาHRD(IDP)'!$B$8:$B$554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35">
      <c r="A35" s="41">
        <v>31</v>
      </c>
      <c r="B35" s="70"/>
      <c r="C35" s="71"/>
      <c r="D35" s="46" t="str">
        <f>IF(COUNTIF('วางแผนพัฒนาHRD(IDP)'!$B$8:$B$554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35">
      <c r="A36" s="41">
        <v>32</v>
      </c>
      <c r="B36" s="70"/>
      <c r="C36" s="71"/>
      <c r="D36" s="46" t="str">
        <f>IF(COUNTIF('วางแผนพัฒนาHRD(IDP)'!$B$8:$B$554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35">
      <c r="A37" s="41">
        <v>33</v>
      </c>
      <c r="B37" s="70"/>
      <c r="C37" s="71"/>
      <c r="D37" s="46" t="str">
        <f>IF(COUNTIF('วางแผนพัฒนาHRD(IDP)'!$B$8:$B$554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35">
      <c r="A38" s="41">
        <v>34</v>
      </c>
      <c r="B38" s="70"/>
      <c r="C38" s="71"/>
      <c r="D38" s="46" t="str">
        <f>IF(COUNTIF('วางแผนพัฒนาHRD(IDP)'!$B$8:$B$554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35">
      <c r="A39" s="41">
        <v>35</v>
      </c>
      <c r="B39" s="70"/>
      <c r="C39" s="71"/>
      <c r="D39" s="46" t="str">
        <f>IF(COUNTIF('วางแผนพัฒนาHRD(IDP)'!$B$8:$B$554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35">
      <c r="A40" s="41">
        <v>36</v>
      </c>
      <c r="B40" s="70"/>
      <c r="C40" s="71"/>
      <c r="D40" s="46" t="str">
        <f>IF(COUNTIF('วางแผนพัฒนาHRD(IDP)'!$B$8:$B$554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35">
      <c r="A41" s="41">
        <v>37</v>
      </c>
      <c r="B41" s="70"/>
      <c r="C41" s="71"/>
      <c r="D41" s="46" t="str">
        <f>IF(COUNTIF('วางแผนพัฒนาHRD(IDP)'!$B$8:$B$554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35">
      <c r="A42" s="41">
        <v>38</v>
      </c>
      <c r="B42" s="70"/>
      <c r="C42" s="71"/>
      <c r="D42" s="46" t="str">
        <f>IF(COUNTIF('วางแผนพัฒนาHRD(IDP)'!$B$8:$B$554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35">
      <c r="A43" s="41">
        <v>39</v>
      </c>
      <c r="B43" s="70"/>
      <c r="C43" s="71"/>
      <c r="D43" s="46" t="str">
        <f>IF(COUNTIF('วางแผนพัฒนาHRD(IDP)'!$B$8:$B$554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35">
      <c r="A44" s="41">
        <v>40</v>
      </c>
      <c r="B44" s="70"/>
      <c r="C44" s="71"/>
      <c r="D44" s="46" t="str">
        <f>IF(COUNTIF('วางแผนพัฒนาHRD(IDP)'!$B$8:$B$554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35">
      <c r="A45" s="41">
        <v>41</v>
      </c>
      <c r="B45" s="70"/>
      <c r="C45" s="71"/>
      <c r="D45" s="46" t="str">
        <f>IF(COUNTIF('วางแผนพัฒนาHRD(IDP)'!$B$8:$B$554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35">
      <c r="A46" s="41">
        <v>42</v>
      </c>
      <c r="B46" s="70"/>
      <c r="C46" s="71"/>
      <c r="D46" s="46" t="str">
        <f>IF(COUNTIF('วางแผนพัฒนาHRD(IDP)'!$B$8:$B$554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35">
      <c r="A47" s="41">
        <v>43</v>
      </c>
      <c r="B47" s="70"/>
      <c r="C47" s="71"/>
      <c r="D47" s="46" t="str">
        <f>IF(COUNTIF('วางแผนพัฒนาHRD(IDP)'!$B$8:$B$554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35">
      <c r="A48" s="41">
        <v>44</v>
      </c>
      <c r="B48" s="70"/>
      <c r="C48" s="71"/>
      <c r="D48" s="46" t="str">
        <f>IF(COUNTIF('วางแผนพัฒนาHRD(IDP)'!$B$8:$B$554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35">
      <c r="A49" s="41">
        <v>45</v>
      </c>
      <c r="B49" s="70"/>
      <c r="C49" s="71"/>
      <c r="D49" s="46" t="str">
        <f>IF(COUNTIF('วางแผนพัฒนาHRD(IDP)'!$B$8:$B$554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35">
      <c r="A50" s="41">
        <v>46</v>
      </c>
      <c r="B50" s="70"/>
      <c r="C50" s="71"/>
      <c r="D50" s="46" t="str">
        <f>IF(COUNTIF('วางแผนพัฒนาHRD(IDP)'!$B$8:$B$554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35">
      <c r="A51" s="41">
        <v>47</v>
      </c>
      <c r="B51" s="70"/>
      <c r="C51" s="71"/>
      <c r="D51" s="46" t="str">
        <f>IF(COUNTIF('วางแผนพัฒนาHRD(IDP)'!$B$8:$B$554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35">
      <c r="A52" s="41">
        <v>48</v>
      </c>
      <c r="B52" s="70"/>
      <c r="C52" s="71"/>
      <c r="D52" s="46" t="str">
        <f>IF(COUNTIF('วางแผนพัฒนาHRD(IDP)'!$B$8:$B$554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35">
      <c r="A53" s="41">
        <v>49</v>
      </c>
      <c r="B53" s="70"/>
      <c r="C53" s="71"/>
      <c r="D53" s="46" t="str">
        <f>IF(COUNTIF('วางแผนพัฒนาHRD(IDP)'!$B$8:$B$554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35">
      <c r="A54" s="41">
        <v>50</v>
      </c>
      <c r="B54" s="70"/>
      <c r="C54" s="71"/>
      <c r="D54" s="46" t="str">
        <f>IF(COUNTIF('วางแผนพัฒนาHRD(IDP)'!$B$8:$B$554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41">
        <v>51</v>
      </c>
      <c r="B55" s="70"/>
      <c r="C55" s="71"/>
      <c r="D55" s="46" t="str">
        <f>IF(COUNTIF('วางแผนพัฒนาHRD(IDP)'!$B$8:$B$554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41">
        <v>52</v>
      </c>
      <c r="B56" s="70"/>
      <c r="C56" s="71"/>
      <c r="D56" s="46" t="str">
        <f>IF(COUNTIF('วางแผนพัฒนาHRD(IDP)'!$B$8:$B$554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41">
        <v>53</v>
      </c>
      <c r="B57" s="70"/>
      <c r="C57" s="71"/>
      <c r="D57" s="46" t="str">
        <f>IF(COUNTIF('วางแผนพัฒนาHRD(IDP)'!$B$8:$B$554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41">
        <v>54</v>
      </c>
      <c r="B58" s="70"/>
      <c r="C58" s="71"/>
      <c r="D58" s="46" t="str">
        <f>IF(COUNTIF('วางแผนพัฒนาHRD(IDP)'!$B$8:$B$554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41">
        <v>55</v>
      </c>
      <c r="B59" s="70"/>
      <c r="C59" s="71"/>
      <c r="D59" s="46" t="str">
        <f>IF(COUNTIF('วางแผนพัฒนาHRD(IDP)'!$B$8:$B$554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41">
        <v>56</v>
      </c>
      <c r="B60" s="70"/>
      <c r="C60" s="71"/>
      <c r="D60" s="46" t="str">
        <f>IF(COUNTIF('วางแผนพัฒนาHRD(IDP)'!$B$8:$B$554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41">
        <v>57</v>
      </c>
      <c r="B61" s="70"/>
      <c r="C61" s="71"/>
      <c r="D61" s="46" t="str">
        <f>IF(COUNTIF('วางแผนพัฒนาHRD(IDP)'!$B$8:$B$554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41">
        <v>58</v>
      </c>
      <c r="B62" s="70"/>
      <c r="C62" s="71"/>
      <c r="D62" s="46" t="str">
        <f>IF(COUNTIF('วางแผนพัฒนาHRD(IDP)'!$B$8:$B$554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41">
        <v>59</v>
      </c>
      <c r="B63" s="70"/>
      <c r="C63" s="71"/>
      <c r="D63" s="46" t="str">
        <f>IF(COUNTIF('วางแผนพัฒนาHRD(IDP)'!$B$8:$B$554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41">
        <v>60</v>
      </c>
      <c r="B64" s="70"/>
      <c r="C64" s="71"/>
      <c r="D64" s="46" t="str">
        <f>IF(COUNTIF('วางแผนพัฒนาHRD(IDP)'!$B$8:$B$554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41">
        <v>61</v>
      </c>
      <c r="B65" s="70"/>
      <c r="C65" s="71"/>
      <c r="D65" s="46" t="str">
        <f>IF(COUNTIF('วางแผนพัฒนาHRD(IDP)'!$B$8:$B$554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41">
        <v>62</v>
      </c>
      <c r="B66" s="70"/>
      <c r="C66" s="71"/>
      <c r="D66" s="46" t="str">
        <f>IF(COUNTIF('วางแผนพัฒนาHRD(IDP)'!$B$8:$B$554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41">
        <v>63</v>
      </c>
      <c r="B67" s="70"/>
      <c r="C67" s="71"/>
      <c r="D67" s="46" t="str">
        <f>IF(COUNTIF('วางแผนพัฒนาHRD(IDP)'!$B$8:$B$554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41">
        <v>64</v>
      </c>
      <c r="B68" s="70"/>
      <c r="C68" s="71"/>
      <c r="D68" s="46" t="str">
        <f>IF(COUNTIF('วางแผนพัฒนาHRD(IDP)'!$B$8:$B$554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41">
        <v>65</v>
      </c>
      <c r="B69" s="70"/>
      <c r="C69" s="71"/>
      <c r="D69" s="46" t="str">
        <f>IF(COUNTIF('วางแผนพัฒนาHRD(IDP)'!$B$8:$B$554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41">
        <v>66</v>
      </c>
      <c r="B70" s="70"/>
      <c r="C70" s="71"/>
      <c r="D70" s="46" t="str">
        <f>IF(COUNTIF('วางแผนพัฒนาHRD(IDP)'!$B$8:$B$554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41">
        <v>67</v>
      </c>
      <c r="B71" s="70"/>
      <c r="C71" s="71"/>
      <c r="D71" s="46" t="str">
        <f>IF(COUNTIF('วางแผนพัฒนาHRD(IDP)'!$B$8:$B$554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41">
        <v>68</v>
      </c>
      <c r="B72" s="70"/>
      <c r="C72" s="71"/>
      <c r="D72" s="46" t="str">
        <f>IF(COUNTIF('วางแผนพัฒนาHRD(IDP)'!$B$8:$B$554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41">
        <v>69</v>
      </c>
      <c r="B73" s="70"/>
      <c r="C73" s="71"/>
      <c r="D73" s="46" t="str">
        <f>IF(COUNTIF('วางแผนพัฒนาHRD(IDP)'!$B$8:$B$554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41">
        <v>70</v>
      </c>
      <c r="B74" s="70"/>
      <c r="C74" s="71"/>
      <c r="D74" s="46" t="str">
        <f>IF(COUNTIF('วางแผนพัฒนาHRD(IDP)'!$B$8:$B$554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41">
        <v>71</v>
      </c>
      <c r="B75" s="70"/>
      <c r="C75" s="71"/>
      <c r="D75" s="46" t="str">
        <f>IF(COUNTIF('วางแผนพัฒนาHRD(IDP)'!$B$8:$B$554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41">
        <v>72</v>
      </c>
      <c r="B76" s="70"/>
      <c r="C76" s="71"/>
      <c r="D76" s="46" t="str">
        <f>IF(COUNTIF('วางแผนพัฒนาHRD(IDP)'!$B$8:$B$554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41">
        <v>73</v>
      </c>
      <c r="B77" s="70"/>
      <c r="C77" s="71"/>
      <c r="D77" s="46" t="str">
        <f>IF(COUNTIF('วางแผนพัฒนาHRD(IDP)'!$B$8:$B$554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41">
        <v>74</v>
      </c>
      <c r="B78" s="70"/>
      <c r="C78" s="71"/>
      <c r="D78" s="46" t="str">
        <f>IF(COUNTIF('วางแผนพัฒนาHRD(IDP)'!$B$8:$B$554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41">
        <v>75</v>
      </c>
      <c r="B79" s="70"/>
      <c r="C79" s="71"/>
      <c r="D79" s="46" t="str">
        <f>IF(COUNTIF('วางแผนพัฒนาHRD(IDP)'!$B$8:$B$554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41">
        <v>76</v>
      </c>
      <c r="B80" s="70"/>
      <c r="C80" s="71"/>
      <c r="D80" s="46" t="str">
        <f>IF(COUNTIF('วางแผนพัฒนาHRD(IDP)'!$B$8:$B$554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41">
        <v>77</v>
      </c>
      <c r="B81" s="70"/>
      <c r="C81" s="71"/>
      <c r="D81" s="46" t="str">
        <f>IF(COUNTIF('วางแผนพัฒนาHRD(IDP)'!$B$8:$B$554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41">
        <v>78</v>
      </c>
      <c r="B82" s="70"/>
      <c r="C82" s="71"/>
      <c r="D82" s="46" t="str">
        <f>IF(COUNTIF('วางแผนพัฒนาHRD(IDP)'!$B$8:$B$554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41">
        <v>79</v>
      </c>
      <c r="B83" s="70"/>
      <c r="C83" s="71"/>
      <c r="D83" s="46" t="str">
        <f>IF(COUNTIF('วางแผนพัฒนาHRD(IDP)'!$B$8:$B$554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41">
        <v>80</v>
      </c>
      <c r="B84" s="70"/>
      <c r="C84" s="71"/>
      <c r="D84" s="46" t="str">
        <f>IF(COUNTIF('วางแผนพัฒนาHRD(IDP)'!$B$8:$B$554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41">
        <v>81</v>
      </c>
      <c r="B85" s="70"/>
      <c r="C85" s="71"/>
      <c r="D85" s="46" t="str">
        <f>IF(COUNTIF('วางแผนพัฒนาHRD(IDP)'!$B$8:$B$554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41">
        <v>82</v>
      </c>
      <c r="B86" s="70"/>
      <c r="C86" s="71"/>
      <c r="D86" s="46" t="str">
        <f>IF(COUNTIF('วางแผนพัฒนาHRD(IDP)'!$B$8:$B$554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41">
        <v>83</v>
      </c>
      <c r="B87" s="70"/>
      <c r="C87" s="71"/>
      <c r="D87" s="46" t="str">
        <f>IF(COUNTIF('วางแผนพัฒนาHRD(IDP)'!$B$8:$B$554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41">
        <v>84</v>
      </c>
      <c r="B88" s="70"/>
      <c r="C88" s="71"/>
      <c r="D88" s="46" t="str">
        <f>IF(COUNTIF('วางแผนพัฒนาHRD(IDP)'!$B$8:$B$554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41">
        <v>85</v>
      </c>
      <c r="B89" s="70"/>
      <c r="C89" s="71"/>
      <c r="D89" s="46" t="str">
        <f>IF(COUNTIF('วางแผนพัฒนาHRD(IDP)'!$B$8:$B$554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41">
        <v>86</v>
      </c>
      <c r="B90" s="70"/>
      <c r="C90" s="71"/>
      <c r="D90" s="46" t="str">
        <f>IF(COUNTIF('วางแผนพัฒนาHRD(IDP)'!$B$8:$B$554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1">
        <v>87</v>
      </c>
      <c r="B91" s="70"/>
      <c r="C91" s="71"/>
      <c r="D91" s="46" t="str">
        <f>IF(COUNTIF('วางแผนพัฒนาHRD(IDP)'!$B$8:$B$554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1">
        <v>88</v>
      </c>
      <c r="B92" s="70"/>
      <c r="C92" s="71"/>
      <c r="D92" s="46" t="str">
        <f>IF(COUNTIF('วางแผนพัฒนาHRD(IDP)'!$B$8:$B$554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1">
        <v>89</v>
      </c>
      <c r="B93" s="70"/>
      <c r="C93" s="71"/>
      <c r="D93" s="46" t="str">
        <f>IF(COUNTIF('วางแผนพัฒนาHRD(IDP)'!$B$8:$B$554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1">
        <v>90</v>
      </c>
      <c r="B94" s="70"/>
      <c r="C94" s="71"/>
      <c r="D94" s="46" t="str">
        <f>IF(COUNTIF('วางแผนพัฒนาHRD(IDP)'!$B$8:$B$554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1">
        <v>91</v>
      </c>
      <c r="B95" s="70"/>
      <c r="C95" s="71"/>
      <c r="D95" s="46" t="str">
        <f>IF(COUNTIF('วางแผนพัฒนาHRD(IDP)'!$B$8:$B$554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1">
        <v>92</v>
      </c>
      <c r="B96" s="70"/>
      <c r="C96" s="71"/>
      <c r="D96" s="46" t="str">
        <f>IF(COUNTIF('วางแผนพัฒนาHRD(IDP)'!$B$8:$B$554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1">
        <v>93</v>
      </c>
      <c r="B97" s="70"/>
      <c r="C97" s="71"/>
      <c r="D97" s="46" t="str">
        <f>IF(COUNTIF('วางแผนพัฒนาHRD(IDP)'!$B$8:$B$554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1">
        <v>94</v>
      </c>
      <c r="B98" s="70"/>
      <c r="C98" s="71"/>
      <c r="D98" s="46" t="str">
        <f>IF(COUNTIF('วางแผนพัฒนาHRD(IDP)'!$B$8:$B$554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1">
        <v>95</v>
      </c>
      <c r="B99" s="70"/>
      <c r="C99" s="71"/>
      <c r="D99" s="46" t="str">
        <f>IF(COUNTIF('วางแผนพัฒนาHRD(IDP)'!$B$8:$B$554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1">
        <v>96</v>
      </c>
      <c r="B100" s="70"/>
      <c r="C100" s="71"/>
      <c r="D100" s="46" t="str">
        <f>IF(COUNTIF('วางแผนพัฒนาHRD(IDP)'!$B$8:$B$554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1">
        <v>97</v>
      </c>
      <c r="B101" s="70"/>
      <c r="C101" s="71"/>
      <c r="D101" s="46" t="str">
        <f>IF(COUNTIF('วางแผนพัฒนาHRD(IDP)'!$B$8:$B$554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1">
        <v>98</v>
      </c>
      <c r="B102" s="70"/>
      <c r="C102" s="71"/>
      <c r="D102" s="46" t="str">
        <f>IF(COUNTIF('วางแผนพัฒนาHRD(IDP)'!$B$8:$B$554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1">
        <v>99</v>
      </c>
      <c r="B103" s="70"/>
      <c r="C103" s="71"/>
      <c r="D103" s="46" t="str">
        <f>IF(COUNTIF('วางแผนพัฒนาHRD(IDP)'!$B$8:$B$554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1">
        <v>100</v>
      </c>
      <c r="B104" s="70"/>
      <c r="C104" s="71"/>
      <c r="D104" s="46" t="str">
        <f>IF(COUNTIF('วางแผนพัฒนาHRD(IDP)'!$B$8:$B$554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1">
        <v>101</v>
      </c>
      <c r="B105" s="70"/>
      <c r="C105" s="71"/>
      <c r="D105" s="46" t="str">
        <f>IF(COUNTIF('วางแผนพัฒนาHRD(IDP)'!$B$8:$B$554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1">
        <v>102</v>
      </c>
      <c r="B106" s="70"/>
      <c r="C106" s="71"/>
      <c r="D106" s="46" t="str">
        <f>IF(COUNTIF('วางแผนพัฒนาHRD(IDP)'!$B$8:$B$554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1">
        <v>103</v>
      </c>
      <c r="B107" s="70"/>
      <c r="C107" s="71"/>
      <c r="D107" s="46" t="str">
        <f>IF(COUNTIF('วางแผนพัฒนาHRD(IDP)'!$B$8:$B$554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1">
        <v>104</v>
      </c>
      <c r="B108" s="70"/>
      <c r="C108" s="71"/>
      <c r="D108" s="46" t="str">
        <f>IF(COUNTIF('วางแผนพัฒนาHRD(IDP)'!$B$8:$B$554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1">
        <v>105</v>
      </c>
      <c r="B109" s="70"/>
      <c r="C109" s="71"/>
      <c r="D109" s="46" t="str">
        <f>IF(COUNTIF('วางแผนพัฒนาHRD(IDP)'!$B$8:$B$554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1">
        <v>106</v>
      </c>
      <c r="B110" s="70"/>
      <c r="C110" s="71"/>
      <c r="D110" s="46" t="str">
        <f>IF(COUNTIF('วางแผนพัฒนาHRD(IDP)'!$B$8:$B$554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1">
        <v>107</v>
      </c>
      <c r="B111" s="70"/>
      <c r="C111" s="71"/>
      <c r="D111" s="46" t="str">
        <f>IF(COUNTIF('วางแผนพัฒนาHRD(IDP)'!$B$8:$B$554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1">
        <v>108</v>
      </c>
      <c r="B112" s="70"/>
      <c r="C112" s="71"/>
      <c r="D112" s="46" t="str">
        <f>IF(COUNTIF('วางแผนพัฒนาHRD(IDP)'!$B$8:$B$554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1">
        <v>109</v>
      </c>
      <c r="B113" s="70"/>
      <c r="C113" s="71"/>
      <c r="D113" s="46" t="str">
        <f>IF(COUNTIF('วางแผนพัฒนาHRD(IDP)'!$B$8:$B$554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1">
        <v>110</v>
      </c>
      <c r="B114" s="70"/>
      <c r="C114" s="71"/>
      <c r="D114" s="46" t="str">
        <f>IF(COUNTIF('วางแผนพัฒนาHRD(IDP)'!$B$8:$B$554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1">
        <v>111</v>
      </c>
      <c r="B115" s="70"/>
      <c r="C115" s="71"/>
      <c r="D115" s="46" t="str">
        <f>IF(COUNTIF('วางแผนพัฒนาHRD(IDP)'!$B$8:$B$554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1">
        <v>112</v>
      </c>
      <c r="B116" s="70"/>
      <c r="C116" s="71"/>
      <c r="D116" s="46" t="str">
        <f>IF(COUNTIF('วางแผนพัฒนาHRD(IDP)'!$B$8:$B$554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1">
        <v>113</v>
      </c>
      <c r="B117" s="70"/>
      <c r="C117" s="71"/>
      <c r="D117" s="46" t="str">
        <f>IF(COUNTIF('วางแผนพัฒนาHRD(IDP)'!$B$8:$B$554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1">
        <v>114</v>
      </c>
      <c r="B118" s="70"/>
      <c r="C118" s="71"/>
      <c r="D118" s="46" t="str">
        <f>IF(COUNTIF('วางแผนพัฒนาHRD(IDP)'!$B$8:$B$554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1">
        <v>115</v>
      </c>
      <c r="B119" s="70"/>
      <c r="C119" s="71"/>
      <c r="D119" s="46" t="str">
        <f>IF(COUNTIF('วางแผนพัฒนาHRD(IDP)'!$B$8:$B$554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1">
        <v>116</v>
      </c>
      <c r="B120" s="70"/>
      <c r="C120" s="71"/>
      <c r="D120" s="46" t="str">
        <f>IF(COUNTIF('วางแผนพัฒนาHRD(IDP)'!$B$8:$B$554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1">
        <v>117</v>
      </c>
      <c r="B121" s="70"/>
      <c r="C121" s="71"/>
      <c r="D121" s="46" t="str">
        <f>IF(COUNTIF('วางแผนพัฒนาHRD(IDP)'!$B$8:$B$554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1">
        <v>118</v>
      </c>
      <c r="B122" s="70"/>
      <c r="C122" s="71"/>
      <c r="D122" s="46" t="str">
        <f>IF(COUNTIF('วางแผนพัฒนาHRD(IDP)'!$B$8:$B$554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1">
        <v>119</v>
      </c>
      <c r="B123" s="70"/>
      <c r="C123" s="71"/>
      <c r="D123" s="46" t="str">
        <f>IF(COUNTIF('วางแผนพัฒนาHRD(IDP)'!$B$8:$B$554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1">
        <v>120</v>
      </c>
      <c r="B124" s="70"/>
      <c r="C124" s="71"/>
      <c r="D124" s="46" t="str">
        <f>IF(COUNTIF('วางแผนพัฒนาHRD(IDP)'!$B$8:$B$554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1">
        <v>121</v>
      </c>
      <c r="B125" s="70"/>
      <c r="C125" s="71"/>
      <c r="D125" s="46" t="str">
        <f>IF(COUNTIF('วางแผนพัฒนาHRD(IDP)'!$B$8:$B$554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1">
        <v>122</v>
      </c>
      <c r="B126" s="70"/>
      <c r="C126" s="71"/>
      <c r="D126" s="46" t="str">
        <f>IF(COUNTIF('วางแผนพัฒนาHRD(IDP)'!$B$8:$B$554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1">
        <v>123</v>
      </c>
      <c r="B127" s="70"/>
      <c r="C127" s="71"/>
      <c r="D127" s="46" t="str">
        <f>IF(COUNTIF('วางแผนพัฒนาHRD(IDP)'!$B$8:$B$554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1">
        <v>124</v>
      </c>
      <c r="B128" s="70"/>
      <c r="C128" s="71"/>
      <c r="D128" s="46" t="str">
        <f>IF(COUNTIF('วางแผนพัฒนาHRD(IDP)'!$B$8:$B$554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1">
        <v>125</v>
      </c>
      <c r="B129" s="70"/>
      <c r="C129" s="71"/>
      <c r="D129" s="46" t="str">
        <f>IF(COUNTIF('วางแผนพัฒนาHRD(IDP)'!$B$8:$B$554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1">
        <v>126</v>
      </c>
      <c r="B130" s="70"/>
      <c r="C130" s="71"/>
      <c r="D130" s="46" t="str">
        <f>IF(COUNTIF('วางแผนพัฒนาHRD(IDP)'!$B$8:$B$554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1">
        <v>127</v>
      </c>
      <c r="B131" s="70"/>
      <c r="C131" s="71"/>
      <c r="D131" s="46" t="str">
        <f>IF(COUNTIF('วางแผนพัฒนาHRD(IDP)'!$B$8:$B$554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1">
        <v>128</v>
      </c>
      <c r="B132" s="70"/>
      <c r="C132" s="71"/>
      <c r="D132" s="46" t="str">
        <f>IF(COUNTIF('วางแผนพัฒนาHRD(IDP)'!$B$8:$B$554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1">
        <v>129</v>
      </c>
      <c r="B133" s="70"/>
      <c r="C133" s="71"/>
      <c r="D133" s="46" t="str">
        <f>IF(COUNTIF('วางแผนพัฒนาHRD(IDP)'!$B$8:$B$554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1">
        <v>130</v>
      </c>
      <c r="B134" s="70"/>
      <c r="C134" s="71"/>
      <c r="D134" s="46" t="str">
        <f>IF(COUNTIF('วางแผนพัฒนาHRD(IDP)'!$B$8:$B$554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1">
        <v>131</v>
      </c>
      <c r="B135" s="70"/>
      <c r="C135" s="71"/>
      <c r="D135" s="46" t="str">
        <f>IF(COUNTIF('วางแผนพัฒนาHRD(IDP)'!$B$8:$B$554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1">
        <v>132</v>
      </c>
      <c r="B136" s="70"/>
      <c r="C136" s="71"/>
      <c r="D136" s="46" t="str">
        <f>IF(COUNTIF('วางแผนพัฒนาHRD(IDP)'!$B$8:$B$554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1">
        <v>133</v>
      </c>
      <c r="B137" s="70"/>
      <c r="C137" s="71"/>
      <c r="D137" s="46" t="str">
        <f>IF(COUNTIF('วางแผนพัฒนาHRD(IDP)'!$B$8:$B$554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1">
        <v>134</v>
      </c>
      <c r="B138" s="70"/>
      <c r="C138" s="71"/>
      <c r="D138" s="46" t="str">
        <f>IF(COUNTIF('วางแผนพัฒนาHRD(IDP)'!$B$8:$B$554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1">
        <v>135</v>
      </c>
      <c r="B139" s="70"/>
      <c r="C139" s="71"/>
      <c r="D139" s="46" t="str">
        <f>IF(COUNTIF('วางแผนพัฒนาHRD(IDP)'!$B$8:$B$554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1">
        <v>136</v>
      </c>
      <c r="B140" s="70"/>
      <c r="C140" s="71"/>
      <c r="D140" s="46" t="str">
        <f>IF(COUNTIF('วางแผนพัฒนาHRD(IDP)'!$B$8:$B$554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1">
        <v>137</v>
      </c>
      <c r="B141" s="70"/>
      <c r="C141" s="71"/>
      <c r="D141" s="46" t="str">
        <f>IF(COUNTIF('วางแผนพัฒนาHRD(IDP)'!$B$8:$B$554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1">
        <v>138</v>
      </c>
      <c r="B142" s="70"/>
      <c r="C142" s="71"/>
      <c r="D142" s="46" t="str">
        <f>IF(COUNTIF('วางแผนพัฒนาHRD(IDP)'!$B$8:$B$554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1">
        <v>139</v>
      </c>
      <c r="B143" s="70"/>
      <c r="C143" s="71"/>
      <c r="D143" s="46" t="str">
        <f>IF(COUNTIF('วางแผนพัฒนาHRD(IDP)'!$B$8:$B$554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1">
        <v>140</v>
      </c>
      <c r="B144" s="70"/>
      <c r="C144" s="71"/>
      <c r="D144" s="46" t="str">
        <f>IF(COUNTIF('วางแผนพัฒนาHRD(IDP)'!$B$8:$B$554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1">
        <v>141</v>
      </c>
      <c r="B145" s="70"/>
      <c r="C145" s="71"/>
      <c r="D145" s="46" t="str">
        <f>IF(COUNTIF('วางแผนพัฒนาHRD(IDP)'!$B$8:$B$554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1">
        <v>142</v>
      </c>
      <c r="B146" s="70"/>
      <c r="C146" s="71"/>
      <c r="D146" s="46" t="str">
        <f>IF(COUNTIF('วางแผนพัฒนาHRD(IDP)'!$B$8:$B$554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1">
        <v>143</v>
      </c>
      <c r="B147" s="70"/>
      <c r="C147" s="71"/>
      <c r="D147" s="46" t="str">
        <f>IF(COUNTIF('วางแผนพัฒนาHRD(IDP)'!$B$8:$B$554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1">
        <v>144</v>
      </c>
      <c r="B148" s="70"/>
      <c r="C148" s="71"/>
      <c r="D148" s="46" t="str">
        <f>IF(COUNTIF('วางแผนพัฒนาHRD(IDP)'!$B$8:$B$554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1">
        <v>145</v>
      </c>
      <c r="B149" s="70"/>
      <c r="C149" s="71"/>
      <c r="D149" s="46" t="str">
        <f>IF(COUNTIF('วางแผนพัฒนาHRD(IDP)'!$B$8:$B$554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1">
        <v>146</v>
      </c>
      <c r="B150" s="70"/>
      <c r="C150" s="71"/>
      <c r="D150" s="46" t="str">
        <f>IF(COUNTIF('วางแผนพัฒนาHRD(IDP)'!$B$8:$B$554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1">
        <v>147</v>
      </c>
      <c r="B151" s="70"/>
      <c r="C151" s="71"/>
      <c r="D151" s="46" t="str">
        <f>IF(COUNTIF('วางแผนพัฒนาHRD(IDP)'!$B$8:$B$554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1">
        <v>148</v>
      </c>
      <c r="B152" s="70"/>
      <c r="C152" s="71"/>
      <c r="D152" s="46" t="str">
        <f>IF(COUNTIF('วางแผนพัฒนาHRD(IDP)'!$B$8:$B$554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1">
        <v>149</v>
      </c>
      <c r="B153" s="70"/>
      <c r="C153" s="71"/>
      <c r="D153" s="46" t="str">
        <f>IF(COUNTIF('วางแผนพัฒนาHRD(IDP)'!$B$8:$B$554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1">
        <v>150</v>
      </c>
      <c r="B154" s="70"/>
      <c r="C154" s="71"/>
      <c r="D154" s="46" t="str">
        <f>IF(COUNTIF('วางแผนพัฒนาHRD(IDP)'!$B$8:$B$554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CN</cp:lastModifiedBy>
  <cp:lastPrinted>2021-03-20T05:51:52Z</cp:lastPrinted>
  <dcterms:created xsi:type="dcterms:W3CDTF">2019-10-21T02:57:05Z</dcterms:created>
  <dcterms:modified xsi:type="dcterms:W3CDTF">2021-03-31T03:15:25Z</dcterms:modified>
</cp:coreProperties>
</file>